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460"/>
  </bookViews>
  <sheets>
    <sheet name="Sheet1" sheetId="1" r:id="rId1"/>
  </sheets>
  <definedNames>
    <definedName name="_xlnm.Print_Area" localSheetId="0">Sheet1!$A$1:$D$19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8" i="1" l="1"/>
  <c r="G17" i="1" l="1"/>
  <c r="B17" i="1" s="1"/>
  <c r="G16" i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<sst xmlns="http://schemas.openxmlformats.org/spreadsheetml/2006/main" count="13" uniqueCount="13">
  <si>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</si>
  <si>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</si>
  <si>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</si>
  <si>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</si>
  <si>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</si>
  <si>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</si>
  <si>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</si>
  <si>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</si>
  <si>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</si>
  <si>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</si>
  <si>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令和7年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</si>
  <si>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与謝野町宮津市中学校組合タブレット初期設定委託業務</t>
    <phoneticPr fontId="1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</si>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</sst>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70" zoomScaleSheetLayoutView="70" workbookViewId="0">
      <selection activeCell="A3" sqref="A3:D3"/>
    </sheetView>
  </sheetViews>
  <sheetFormatPr defaultColWidth="9" defaultRowHeight="12" x14ac:dyDescent="0.4"/>
  <cols>
    <col min="1" max="1" width="5.375" style="1" bestFit="1" customWidth="1"/>
    <col min="2" max="2" width="4.375" style="1" customWidth="1"/>
    <col min="3" max="3" width="56.75" style="1" customWidth="1"/>
    <col min="4" max="4" width="62.25" style="1" customWidth="1"/>
    <col min="5" max="5" width="1.75" style="1" customWidth="1"/>
    <col min="6" max="6" width="16" style="1" customWidth="1"/>
    <col min="7" max="7" width="33.125" style="1" customWidth="1"/>
    <col min="8" max="8" width="31.625" style="1" bestFit="1" customWidth="1"/>
    <col min="9" max="9" width="9" style="1" customWidth="1"/>
    <col min="10" max="16384" width="9" style="1"/>
  </cols>
  <sheetData>
    <row r="1" spans="1:9" x14ac:dyDescent="0.4">
      <c r="D1" s="9" t="str">
        <f>DBCS(TEXT(G4,"ggge年m月d日"))</f>
        <v>令和７年　　月　　日</v>
      </c>
    </row>
    <row r="2" spans="1:9" x14ac:dyDescent="0.4">
      <c r="A2" s="20" t="s">
        <v>12</v>
      </c>
      <c r="B2" s="20"/>
      <c r="C2" s="20"/>
    </row>
    <row r="3" spans="1:9" ht="18.75" x14ac:dyDescent="0.4">
      <c r="A3" s="18" t="s">
        <v>2</v>
      </c>
      <c r="B3" s="18"/>
      <c r="C3" s="18"/>
      <c r="D3" s="18"/>
    </row>
    <row r="4" spans="1:9" x14ac:dyDescent="0.15">
      <c r="F4" s="7" t="s">
        <v>1</v>
      </c>
      <c r="G4" s="8" t="s">
        <v>10</v>
      </c>
    </row>
    <row r="5" spans="1:9" x14ac:dyDescent="0.15">
      <c r="D5" s="13" t="s">
        <v>3</v>
      </c>
      <c r="F5" s="7" t="s">
        <v>6</v>
      </c>
      <c r="G5" s="7" t="s">
        <v>11</v>
      </c>
    </row>
    <row r="6" spans="1:9" x14ac:dyDescent="0.4">
      <c r="D6" s="13"/>
    </row>
    <row r="7" spans="1:9" x14ac:dyDescent="0.15">
      <c r="A7" s="10"/>
      <c r="B7" s="10"/>
      <c r="D7" s="13" t="s">
        <v>4</v>
      </c>
      <c r="F7" s="12"/>
      <c r="G7" s="12"/>
    </row>
    <row r="8" spans="1:9" x14ac:dyDescent="0.15">
      <c r="A8" s="19" t="s">
        <v>7</v>
      </c>
      <c r="B8" s="19"/>
      <c r="C8" s="1" t="str">
        <f>G5</f>
        <v>与謝野町宮津市中学校組合タブレット初期設定委託業務</v>
      </c>
      <c r="D8" s="13"/>
      <c r="F8" s="12"/>
      <c r="G8" s="12"/>
    </row>
    <row r="9" spans="1:9" x14ac:dyDescent="0.4">
      <c r="A9" s="19"/>
      <c r="B9" s="19"/>
      <c r="D9" s="13" t="s">
        <v>5</v>
      </c>
      <c r="F9" s="14"/>
    </row>
    <row r="10" spans="1:9" ht="18" customHeight="1" x14ac:dyDescent="0.4">
      <c r="F10" s="14"/>
    </row>
    <row r="11" spans="1:9" ht="18.75" customHeight="1" x14ac:dyDescent="0.4">
      <c r="A11" s="2" t="s">
        <v>9</v>
      </c>
      <c r="B11" s="21" t="s">
        <v>0</v>
      </c>
      <c r="C11" s="22"/>
      <c r="D11" s="23"/>
      <c r="F11" s="14"/>
      <c r="G11" s="6"/>
      <c r="H11" s="6"/>
    </row>
    <row r="12" spans="1:9" ht="74.45" customHeight="1" x14ac:dyDescent="0.4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5" customHeight="1" x14ac:dyDescent="0.4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5" customHeight="1" x14ac:dyDescent="0.4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5" customHeight="1" thickBot="1" x14ac:dyDescent="0.4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45">
      <c r="A16" s="11" t="s">
        <v>8</v>
      </c>
      <c r="B16" s="16" t="str">
        <f>"質疑がある場合は、"&amp;G16&amp;"までに、与謝野町役場総務課までFAXをお願いします。"</f>
        <v>質疑がある場合は、令和７年１０月２８日（火）までに、与謝野町役場総務課までFAXをお願いします。</v>
      </c>
      <c r="C16" s="16"/>
      <c r="D16" s="16"/>
      <c r="F16" s="15">
        <v>45958</v>
      </c>
      <c r="G16" s="1" t="str">
        <f>DBCS(TEXT(F16,"ggge年m月d日"))&amp;"（"&amp;CHOOSE(WEEKDAY(F16,1),"日","月","火","水","木","金","土")&amp;"）"</f>
        <v>令和７年１０月２８日（火）</v>
      </c>
    </row>
    <row r="17" spans="2:7" ht="18" customHeight="1" thickBot="1" x14ac:dyDescent="0.4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質疑に対する応答は、与謝野町ホームページで行います。（質疑応答書は、随時、与謝野町のホームページで公開することとし、令和７年１０月２９日（水）17：00までに最終の更新を行います。）</v>
      </c>
      <c r="C17" s="17"/>
      <c r="D17" s="17"/>
      <c r="F17" s="15">
        <v>45959</v>
      </c>
      <c r="G17" s="1" t="str">
        <f>DBCS(TEXT(F17,"ggge年m月d日"))&amp;"（"&amp;CHOOSE(WEEKDAY(F17,1),"日","月","火","水","木","金","土")&amp;"）"</f>
        <v>令和７年１０月２９日（水）</v>
      </c>
    </row>
    <row r="18" spans="2:7" ht="18" customHeight="1" x14ac:dyDescent="0.4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2025-10-06T07:15:17Z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